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3" i="1" s="1"/>
  <c r="J13" i="1"/>
  <c r="J23" i="1" s="1"/>
  <c r="E22" i="1"/>
  <c r="E23" i="1" s="1"/>
  <c r="F22" i="1"/>
  <c r="F23" i="1" s="1"/>
  <c r="G22" i="1"/>
  <c r="H22" i="1"/>
  <c r="I22" i="1"/>
  <c r="J22" i="1"/>
  <c r="G23" i="1"/>
  <c r="H23" i="1"/>
</calcChain>
</file>

<file path=xl/sharedStrings.xml><?xml version="1.0" encoding="utf-8"?>
<sst xmlns="http://schemas.openxmlformats.org/spreadsheetml/2006/main" count="60" uniqueCount="54">
  <si>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</si>
  <si>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</si>
  <si>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</si>
  <si>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</si>
  <si>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</si>
  <si>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</si>
  <si>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</si>
  <si>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</si>
  <si>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</si>
  <si>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</si>
  <si>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</si>
  <si>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</si>
  <si>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</si>
  <si>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</si>
  <si>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кабачковая</t>
  </si>
  <si>
    <t>Табл № 24 стр 566 рец 1994г</t>
  </si>
  <si>
    <t>закуска</t>
  </si>
  <si>
    <t>Обед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</si>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</sst>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49</v>
      </c>
      <c r="B1" s="49"/>
      <c r="C1" s="49"/>
      <c r="D1" s="49"/>
      <c r="E1" s="45" t="s">
        <v>48</v>
      </c>
      <c r="F1" s="45"/>
      <c r="G1" s="45"/>
      <c r="H1" s="39" t="s">
        <v>47</v>
      </c>
      <c r="I1" s="50" t="s">
        <v>46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45</v>
      </c>
      <c r="I2" s="51" t="s">
        <v>50</v>
      </c>
      <c r="J2" s="51"/>
      <c r="K2" s="43"/>
    </row>
    <row r="3" spans="1:11" x14ac:dyDescent="0.3">
      <c r="A3" s="1"/>
      <c r="B3" s="42"/>
      <c r="C3" s="42"/>
      <c r="D3" s="41" t="s">
        <v>44</v>
      </c>
      <c r="E3" s="1"/>
      <c r="F3" s="1"/>
      <c r="G3" s="1"/>
      <c r="H3" s="39" t="s">
        <v>43</v>
      </c>
      <c r="I3" s="46" t="s">
        <v>53</v>
      </c>
      <c r="J3" s="46" t="s">
        <v>52</v>
      </c>
      <c r="K3" s="47" t="s">
        <v>51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42</v>
      </c>
      <c r="J4" s="38" t="s">
        <v>41</v>
      </c>
      <c r="K4" s="38" t="s">
        <v>40</v>
      </c>
    </row>
    <row r="5" spans="1:11" ht="21" thickBot="1" x14ac:dyDescent="0.35">
      <c r="A5" s="37" t="s">
        <v>39</v>
      </c>
      <c r="B5" s="37" t="s">
        <v>38</v>
      </c>
      <c r="C5" s="37" t="s">
        <v>37</v>
      </c>
      <c r="D5" s="37" t="s">
        <v>36</v>
      </c>
      <c r="E5" s="37" t="s">
        <v>35</v>
      </c>
      <c r="F5" s="37" t="s">
        <v>34</v>
      </c>
      <c r="G5" s="36" t="s">
        <v>33</v>
      </c>
      <c r="H5" s="36" t="s">
        <v>32</v>
      </c>
      <c r="I5" s="36" t="s">
        <v>31</v>
      </c>
      <c r="J5" s="36" t="s">
        <v>30</v>
      </c>
      <c r="K5" s="1"/>
    </row>
    <row r="6" spans="1:11" ht="29.4" thickBot="1" x14ac:dyDescent="0.35">
      <c r="A6" s="35" t="s">
        <v>29</v>
      </c>
      <c r="B6" s="34" t="s">
        <v>28</v>
      </c>
      <c r="C6" s="33" t="s">
        <v>27</v>
      </c>
      <c r="D6" s="33" t="s">
        <v>26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25</v>
      </c>
      <c r="D7" s="29" t="s">
        <v>24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18</v>
      </c>
      <c r="E10" s="27" t="s">
        <v>18</v>
      </c>
      <c r="F10" s="26"/>
      <c r="G10" s="11"/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17.37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13</v>
      </c>
      <c r="C15" s="20" t="s">
        <v>12</v>
      </c>
      <c r="D15" s="20" t="s">
        <v>11</v>
      </c>
      <c r="E15" s="19">
        <v>200</v>
      </c>
      <c r="F15" s="18">
        <v>4.47</v>
      </c>
      <c r="G15" s="18">
        <v>102</v>
      </c>
      <c r="H15" s="18">
        <v>2.52</v>
      </c>
      <c r="I15" s="18">
        <v>2.16</v>
      </c>
      <c r="J15" s="17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53.18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 t="s">
        <v>7</v>
      </c>
      <c r="C17" s="20" t="s">
        <v>6</v>
      </c>
      <c r="D17" s="20" t="s">
        <v>5</v>
      </c>
      <c r="E17" s="19">
        <v>200</v>
      </c>
      <c r="F17" s="18">
        <v>4.88</v>
      </c>
      <c r="G17" s="18">
        <v>164.58</v>
      </c>
      <c r="H17" s="18">
        <v>0.8</v>
      </c>
      <c r="I17" s="18">
        <v>0</v>
      </c>
      <c r="J17" s="17">
        <v>40.340000000000003</v>
      </c>
      <c r="K17" s="1"/>
    </row>
    <row r="18" spans="1:11" x14ac:dyDescent="0.3">
      <c r="A18" s="15"/>
      <c r="B18" s="16" t="s">
        <v>4</v>
      </c>
      <c r="C18" s="20" t="s">
        <v>3</v>
      </c>
      <c r="D18" s="20" t="s">
        <v>2</v>
      </c>
      <c r="E18" s="19">
        <v>40</v>
      </c>
      <c r="F18" s="18">
        <v>3.27</v>
      </c>
      <c r="G18" s="18">
        <v>101.8</v>
      </c>
      <c r="H18" s="18">
        <v>3.4</v>
      </c>
      <c r="I18" s="18">
        <v>0.2</v>
      </c>
      <c r="J18" s="17">
        <v>21.6</v>
      </c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 t="s">
        <v>1</v>
      </c>
      <c r="C22" s="9"/>
      <c r="D22" s="8"/>
      <c r="E22" s="7">
        <f t="shared" ref="E22:J22" si="1">SUM(E14:E21)</f>
        <v>700</v>
      </c>
      <c r="F22" s="6">
        <f t="shared" si="1"/>
        <v>83.169999999999987</v>
      </c>
      <c r="G22" s="6">
        <f t="shared" si="1"/>
        <v>685</v>
      </c>
      <c r="H22" s="6">
        <f t="shared" si="1"/>
        <v>22.6</v>
      </c>
      <c r="I22" s="6">
        <f t="shared" si="1"/>
        <v>17.22</v>
      </c>
      <c r="J22" s="6">
        <f t="shared" si="1"/>
        <v>109.9</v>
      </c>
      <c r="K22" s="1"/>
    </row>
    <row r="23" spans="1:11" ht="15" thickBot="1" x14ac:dyDescent="0.35">
      <c r="A23" s="52" t="s">
        <v>0</v>
      </c>
      <c r="B23" s="53"/>
      <c r="C23" s="5"/>
      <c r="D23" s="4"/>
      <c r="E23" s="3">
        <f>E13+E22</f>
        <v>1200</v>
      </c>
      <c r="F23" s="2">
        <f>SUM(F22+F13)</f>
        <v>166.33999999999997</v>
      </c>
      <c r="G23" s="2">
        <f>G13+G22</f>
        <v>1155.8899999999999</v>
      </c>
      <c r="H23" s="2">
        <f>H13+H22</f>
        <v>43.900000000000006</v>
      </c>
      <c r="I23" s="2">
        <f>I13+I22</f>
        <v>37.61</v>
      </c>
      <c r="J23" s="2">
        <f>J13+J22</f>
        <v>160.4</v>
      </c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2024-10-20T16:25:28Z</dcterms:modified>
</cp:coreProperties>
</file>