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J24" i="1" s="1"/>
  <c r="E23" i="1"/>
  <c r="E24" i="1" s="1"/>
  <c r="F23" i="1"/>
  <c r="G23" i="1"/>
  <c r="H23" i="1"/>
  <c r="I23" i="1"/>
  <c r="J23" i="1"/>
  <c r="G24" i="1"/>
  <c r="H24" i="1"/>
  <c r="I24" i="1"/>
</calcChain>
</file>

<file path=xl/sharedStrings.xml><?xml version="1.0" encoding="utf-8"?>
<sst xmlns="http://schemas.openxmlformats.org/spreadsheetml/2006/main" count="65" uniqueCount="57">
  <si>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</si>
  <si>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</si>
  <si>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</si>
  <si>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</si>
  <si>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</si>
  <si>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</si>
  <si>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</si>
  <si>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</si>
  <si>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</si>
  <si>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</si>
  <si>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</si>
  <si>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</si>
  <si>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</si>
  <si>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</si>
  <si>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</si>
  <si>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</si>
  <si>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</si>
  <si>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</si>
  <si>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</si>
  <si>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</si>
  <si>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</si>
  <si>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</t>
  </si>
  <si>
    <t>Каша жидкая молочная пшенная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</si>
  <si>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</si>
  <si>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</si>
  <si>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</si>
  <si>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54-2гн/2022г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</si>
  <si>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</si>
  <si>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</si>
  <si>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</si>
  <si>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</si>
  <si>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</si>
  <si>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</si>
  <si>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Обед</t>
  </si>
  <si>
    <t>закуска</t>
  </si>
  <si>
    <t>54-15з/2022</t>
  </si>
  <si>
    <t>Икра свекольная</t>
  </si>
  <si>
    <t>1 блюдо</t>
  </si>
  <si>
    <t>54-8с/2022г</t>
  </si>
  <si>
    <t>Суп гороховый</t>
  </si>
  <si>
    <t>2 блюдо</t>
  </si>
  <si>
    <t>401/1994</t>
  </si>
  <si>
    <t>Гуляш (свинина лопатка б/к)</t>
  </si>
  <si>
    <t>гарнир</t>
  </si>
  <si>
    <t>508/2004</t>
  </si>
  <si>
    <t>Каша рассыпчатая пшенная</t>
  </si>
  <si>
    <t>напиток</t>
  </si>
  <si>
    <t>639/2004</t>
  </si>
  <si>
    <t>Компот из смеси сухофруктов</t>
  </si>
  <si>
    <t>хлеб бел.</t>
  </si>
  <si>
    <t>Распоряжение</t>
  </si>
  <si>
    <t>Итого за день:</t>
  </si>
  <si>
    <t>МБОУ ООШ № 5</t>
  </si>
  <si>
    <t>Коваленко</t>
  </si>
  <si>
    <t>2024</t>
  </si>
  <si>
    <t>10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</si>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</sst>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52</v>
      </c>
      <c r="B1" s="51"/>
      <c r="C1" s="51"/>
      <c r="D1" s="51"/>
      <c r="E1" s="1" t="s">
        <v>0</v>
      </c>
      <c r="F1" s="1"/>
      <c r="G1" s="1"/>
      <c r="H1" s="2" t="s">
        <v>1</v>
      </c>
      <c r="I1" s="52" t="s">
        <v>2</v>
      </c>
      <c r="J1" s="52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3" t="s">
        <v>53</v>
      </c>
      <c r="J2" s="53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8" t="s">
        <v>56</v>
      </c>
      <c r="J3" s="48" t="s">
        <v>55</v>
      </c>
      <c r="K3" s="49" t="s">
        <v>54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4" t="s">
        <v>21</v>
      </c>
      <c r="D6" s="14" t="s">
        <v>22</v>
      </c>
      <c r="E6" s="15">
        <v>200</v>
      </c>
      <c r="F6" s="16">
        <v>37.75</v>
      </c>
      <c r="G6" s="16">
        <v>218.29</v>
      </c>
      <c r="H6" s="16">
        <v>4.37</v>
      </c>
      <c r="I6" s="16">
        <v>15.41</v>
      </c>
      <c r="J6" s="17">
        <v>15.34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6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6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4"/>
    </row>
    <row r="10" spans="1:11" x14ac:dyDescent="0.3">
      <c r="A10" s="18"/>
      <c r="B10" s="27" t="s">
        <v>31</v>
      </c>
      <c r="C10" s="27"/>
      <c r="D10" s="28" t="s">
        <v>31</v>
      </c>
      <c r="E10" s="29" t="s">
        <v>31</v>
      </c>
      <c r="F10" s="30"/>
      <c r="G10" s="30" t="s">
        <v>31</v>
      </c>
      <c r="H10" s="30" t="s">
        <v>31</v>
      </c>
      <c r="I10" s="30" t="s">
        <v>31</v>
      </c>
      <c r="J10" s="30" t="s">
        <v>31</v>
      </c>
      <c r="K10" s="4"/>
    </row>
    <row r="11" spans="1:11" x14ac:dyDescent="0.3">
      <c r="A11" s="18"/>
      <c r="B11" s="19"/>
      <c r="C11" s="19"/>
      <c r="D11" s="26"/>
      <c r="E11" s="22"/>
      <c r="F11" s="23"/>
      <c r="G11" s="23"/>
      <c r="H11" s="23"/>
      <c r="I11" s="23"/>
      <c r="J11" s="24"/>
      <c r="K11" s="4"/>
    </row>
    <row r="12" spans="1:11" x14ac:dyDescent="0.3">
      <c r="A12" s="18"/>
      <c r="B12" s="19"/>
      <c r="C12" s="19"/>
      <c r="D12" s="31"/>
      <c r="E12" s="32"/>
      <c r="F12" s="33"/>
      <c r="G12" s="33"/>
      <c r="H12" s="33"/>
      <c r="I12" s="33"/>
      <c r="J12" s="33"/>
      <c r="K12" s="4"/>
    </row>
    <row r="13" spans="1:11" x14ac:dyDescent="0.3">
      <c r="A13" s="34"/>
      <c r="B13" s="35" t="s">
        <v>32</v>
      </c>
      <c r="C13" s="35"/>
      <c r="D13" s="36"/>
      <c r="E13" s="37">
        <f t="shared" ref="E13:J13" si="0">SUM(E6:E12)</f>
        <v>500</v>
      </c>
      <c r="F13" s="38">
        <f t="shared" si="0"/>
        <v>83.17</v>
      </c>
      <c r="G13" s="38">
        <f t="shared" si="0"/>
        <v>493.36</v>
      </c>
      <c r="H13" s="38">
        <f t="shared" si="0"/>
        <v>18.53</v>
      </c>
      <c r="I13" s="38">
        <f t="shared" si="0"/>
        <v>26.49</v>
      </c>
      <c r="J13" s="38">
        <f t="shared" si="0"/>
        <v>44.9</v>
      </c>
      <c r="K13" s="4"/>
    </row>
    <row r="14" spans="1:11" x14ac:dyDescent="0.3">
      <c r="A14" s="39" t="s">
        <v>33</v>
      </c>
      <c r="B14" s="25" t="s">
        <v>34</v>
      </c>
      <c r="C14" s="40" t="s">
        <v>35</v>
      </c>
      <c r="D14" s="40" t="s">
        <v>36</v>
      </c>
      <c r="E14" s="41">
        <v>60</v>
      </c>
      <c r="F14" s="42">
        <v>5.74</v>
      </c>
      <c r="G14" s="42">
        <v>71.400000000000006</v>
      </c>
      <c r="H14" s="42">
        <v>1.3</v>
      </c>
      <c r="I14" s="42">
        <v>4.2</v>
      </c>
      <c r="J14" s="43">
        <v>6.8</v>
      </c>
      <c r="K14" s="4"/>
    </row>
    <row r="15" spans="1:11" x14ac:dyDescent="0.3">
      <c r="A15" s="18"/>
      <c r="B15" s="25" t="s">
        <v>37</v>
      </c>
      <c r="C15" s="26" t="s">
        <v>38</v>
      </c>
      <c r="D15" s="40" t="s">
        <v>39</v>
      </c>
      <c r="E15" s="41">
        <v>200</v>
      </c>
      <c r="F15" s="42">
        <v>7.95</v>
      </c>
      <c r="G15" s="23">
        <v>116.8</v>
      </c>
      <c r="H15" s="23">
        <v>4.24</v>
      </c>
      <c r="I15" s="23">
        <v>4.0199999999999996</v>
      </c>
      <c r="J15" s="24">
        <v>15.92</v>
      </c>
      <c r="K15" s="4"/>
    </row>
    <row r="16" spans="1:11" x14ac:dyDescent="0.3">
      <c r="A16" s="18"/>
      <c r="B16" s="25" t="s">
        <v>40</v>
      </c>
      <c r="C16" s="26" t="s">
        <v>41</v>
      </c>
      <c r="D16" s="26" t="s">
        <v>42</v>
      </c>
      <c r="E16" s="22">
        <v>90</v>
      </c>
      <c r="F16" s="23">
        <v>48.62</v>
      </c>
      <c r="G16" s="23">
        <v>270.66000000000003</v>
      </c>
      <c r="H16" s="23">
        <v>15.34</v>
      </c>
      <c r="I16" s="23">
        <v>22.14</v>
      </c>
      <c r="J16" s="24">
        <v>2.5099999999999998</v>
      </c>
      <c r="K16" s="4"/>
    </row>
    <row r="17" spans="1:11" x14ac:dyDescent="0.3">
      <c r="A17" s="18"/>
      <c r="B17" s="25" t="s">
        <v>43</v>
      </c>
      <c r="C17" s="26" t="s">
        <v>44</v>
      </c>
      <c r="D17" s="26" t="s">
        <v>45</v>
      </c>
      <c r="E17" s="22">
        <v>150</v>
      </c>
      <c r="F17" s="23">
        <v>13.81</v>
      </c>
      <c r="G17" s="23">
        <v>267.75</v>
      </c>
      <c r="H17" s="23">
        <v>6.45</v>
      </c>
      <c r="I17" s="23">
        <v>10.35</v>
      </c>
      <c r="J17" s="24">
        <v>37.200000000000003</v>
      </c>
      <c r="K17" s="4"/>
    </row>
    <row r="18" spans="1:11" x14ac:dyDescent="0.3">
      <c r="A18" s="18"/>
      <c r="B18" s="25" t="s">
        <v>46</v>
      </c>
      <c r="C18" s="26" t="s">
        <v>47</v>
      </c>
      <c r="D18" s="26" t="s">
        <v>48</v>
      </c>
      <c r="E18" s="22">
        <v>180</v>
      </c>
      <c r="F18" s="23">
        <v>5.41</v>
      </c>
      <c r="G18" s="23">
        <v>118</v>
      </c>
      <c r="H18" s="23">
        <v>0.54</v>
      </c>
      <c r="I18" s="23">
        <v>0</v>
      </c>
      <c r="J18" s="24">
        <v>29</v>
      </c>
      <c r="K18" s="4"/>
    </row>
    <row r="19" spans="1:11" ht="28.8" x14ac:dyDescent="0.3">
      <c r="A19" s="18"/>
      <c r="B19" s="25" t="s">
        <v>49</v>
      </c>
      <c r="C19" s="26" t="s">
        <v>50</v>
      </c>
      <c r="D19" s="26" t="s">
        <v>30</v>
      </c>
      <c r="E19" s="22">
        <v>20</v>
      </c>
      <c r="F19" s="23">
        <v>1.64</v>
      </c>
      <c r="G19" s="23">
        <v>50.9</v>
      </c>
      <c r="H19" s="23">
        <v>1.7</v>
      </c>
      <c r="I19" s="23">
        <v>0.1</v>
      </c>
      <c r="J19" s="24">
        <v>10.8</v>
      </c>
      <c r="K19" s="4"/>
    </row>
    <row r="20" spans="1:11" x14ac:dyDescent="0.3">
      <c r="A20" s="18"/>
      <c r="B20" s="25"/>
      <c r="C20" s="25"/>
      <c r="D20" s="31"/>
      <c r="E20" s="32"/>
      <c r="F20" s="33"/>
      <c r="G20" s="33"/>
      <c r="H20" s="33"/>
      <c r="I20" s="33"/>
      <c r="J20" s="33"/>
      <c r="K20" s="4"/>
    </row>
    <row r="21" spans="1:11" x14ac:dyDescent="0.3">
      <c r="A21" s="18"/>
      <c r="B21" s="19"/>
      <c r="C21" s="19"/>
      <c r="D21" s="31"/>
      <c r="E21" s="32"/>
      <c r="F21" s="33"/>
      <c r="G21" s="33"/>
      <c r="H21" s="33"/>
      <c r="I21" s="33"/>
      <c r="J21" s="33"/>
      <c r="K21" s="4"/>
    </row>
    <row r="22" spans="1:11" x14ac:dyDescent="0.3">
      <c r="A22" s="18"/>
      <c r="B22" s="19"/>
      <c r="C22" s="19"/>
      <c r="D22" s="31"/>
      <c r="E22" s="32"/>
      <c r="F22" s="33"/>
      <c r="G22" s="33"/>
      <c r="H22" s="33"/>
      <c r="I22" s="33"/>
      <c r="J22" s="33"/>
      <c r="K22" s="4"/>
    </row>
    <row r="23" spans="1:11" x14ac:dyDescent="0.3">
      <c r="A23" s="34"/>
      <c r="B23" s="35" t="s">
        <v>32</v>
      </c>
      <c r="C23" s="35"/>
      <c r="D23" s="36"/>
      <c r="E23" s="37">
        <f t="shared" ref="E23:J23" si="1">SUM(E14:E22)</f>
        <v>700</v>
      </c>
      <c r="F23" s="38">
        <f t="shared" si="1"/>
        <v>83.17</v>
      </c>
      <c r="G23" s="38">
        <f t="shared" si="1"/>
        <v>895.51</v>
      </c>
      <c r="H23" s="38">
        <f t="shared" si="1"/>
        <v>29.569999999999997</v>
      </c>
      <c r="I23" s="38">
        <f t="shared" si="1"/>
        <v>40.81</v>
      </c>
      <c r="J23" s="38">
        <f t="shared" si="1"/>
        <v>102.23</v>
      </c>
      <c r="K23" s="4"/>
    </row>
    <row r="24" spans="1:11" ht="15" thickBot="1" x14ac:dyDescent="0.35">
      <c r="A24" s="54" t="s">
        <v>51</v>
      </c>
      <c r="B24" s="55"/>
      <c r="C24" s="44"/>
      <c r="D24" s="45"/>
      <c r="E24" s="46">
        <f>E13+E23</f>
        <v>1200</v>
      </c>
      <c r="F24" s="47">
        <v>166.34</v>
      </c>
      <c r="G24" s="47">
        <f>G13+G23</f>
        <v>1388.87</v>
      </c>
      <c r="H24" s="47">
        <f>H13+H23</f>
        <v>48.099999999999994</v>
      </c>
      <c r="I24" s="47">
        <f>I13+I23</f>
        <v>67.3</v>
      </c>
      <c r="J24" s="47">
        <f>J13+J23</f>
        <v>147.13</v>
      </c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2024-10-20T16:22:24Z</dcterms:modified>
</cp:coreProperties>
</file>