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I23" i="1" s="1"/>
  <c r="J13" i="1"/>
  <c r="J23" i="1" s="1"/>
  <c r="E22" i="1"/>
  <c r="E23" i="1" s="1"/>
  <c r="F22" i="1"/>
  <c r="F23" i="1" s="1"/>
  <c r="G22" i="1"/>
  <c r="H22" i="1"/>
  <c r="I22" i="1"/>
  <c r="J22" i="1"/>
  <c r="G23" i="1"/>
  <c r="H23" i="1"/>
</calcChain>
</file>

<file path=xl/sharedStrings.xml><?xml version="1.0" encoding="utf-8"?>
<sst xmlns="http://schemas.openxmlformats.org/spreadsheetml/2006/main" count="60" uniqueCount="54">
  <si>
    <t>Итого за день:</t>
  </si>
  <si>
    <t>итого</t>
  </si>
  <si>
    <t>Хлеб пшеничный из муки в/с обогащенный йодказеином</t>
  </si>
  <si>
    <t>18/2016г</t>
  </si>
  <si>
    <t>хлеб бел.</t>
  </si>
  <si>
    <t>Компот из смеси сухофруктов</t>
  </si>
  <si>
    <t>639/2004</t>
  </si>
  <si>
    <t>напиток</t>
  </si>
  <si>
    <t>Плов из птицы</t>
  </si>
  <si>
    <t>492/2004</t>
  </si>
  <si>
    <t>2 блюдо</t>
  </si>
  <si>
    <t>Суп картофельный с макаронными изделиями</t>
  </si>
  <si>
    <t>54-7с/2022</t>
  </si>
  <si>
    <t>1 блюдо</t>
  </si>
  <si>
    <t>Икра кабачковая</t>
  </si>
  <si>
    <t>Табл № 24 стр 566 рец 1994г</t>
  </si>
  <si>
    <t>закуска</t>
  </si>
  <si>
    <t>Обед</t>
  </si>
  <si>
    <t xml:space="preserve"> </t>
  </si>
  <si>
    <t>18/2016</t>
  </si>
  <si>
    <t>хлеб</t>
  </si>
  <si>
    <t>Чай с  сахаром</t>
  </si>
  <si>
    <t>54-3гн/2022г</t>
  </si>
  <si>
    <t>гор.напиток</t>
  </si>
  <si>
    <t>Свекла отварная дольками</t>
  </si>
  <si>
    <t>54-28з/2022</t>
  </si>
  <si>
    <t>Картофельное пюре, сельд соленая (филе без кожи)</t>
  </si>
  <si>
    <t>54-11г/2022, пром.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</si>
  <si>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</si>
  <si>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</si>
  <si>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</si>
  <si>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</si>
  <si>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</si>
  <si>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</si>
  <si>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</si>
  <si>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</si>
  <si>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</si>
  <si>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</si>
  <si>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</si>
  <si>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</si>
  <si>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</si>
  <si>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</si>
  <si>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</si>
  <si>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</si>
  <si>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</si>
  <si>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</si>
  <si>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</si>
  <si>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</si>
  <si>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</si>
  <si>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</si>
  <si>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</si>
  <si>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09</t>
  </si>
  <si>
    <t>2024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</si>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</sst>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1" fillId="4" borderId="10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8" t="s">
        <v>49</v>
      </c>
      <c r="B1" s="49"/>
      <c r="C1" s="49"/>
      <c r="D1" s="49"/>
      <c r="E1" s="45" t="s">
        <v>48</v>
      </c>
      <c r="F1" s="45"/>
      <c r="G1" s="45"/>
      <c r="H1" s="39" t="s">
        <v>47</v>
      </c>
      <c r="I1" s="50" t="s">
        <v>46</v>
      </c>
      <c r="J1" s="50"/>
      <c r="K1" s="43"/>
    </row>
    <row r="2" spans="1:11" x14ac:dyDescent="0.3">
      <c r="A2" s="1"/>
      <c r="B2" s="44"/>
      <c r="C2" s="44"/>
      <c r="D2" s="1"/>
      <c r="E2" s="1"/>
      <c r="F2" s="1"/>
      <c r="G2" s="1"/>
      <c r="H2" s="39" t="s">
        <v>45</v>
      </c>
      <c r="I2" s="51" t="s">
        <v>50</v>
      </c>
      <c r="J2" s="51"/>
      <c r="K2" s="43"/>
    </row>
    <row r="3" spans="1:11" x14ac:dyDescent="0.3">
      <c r="A3" s="1"/>
      <c r="B3" s="42"/>
      <c r="C3" s="42"/>
      <c r="D3" s="41" t="s">
        <v>44</v>
      </c>
      <c r="E3" s="1"/>
      <c r="F3" s="1"/>
      <c r="G3" s="1"/>
      <c r="H3" s="39" t="s">
        <v>43</v>
      </c>
      <c r="I3" s="46" t="s">
        <v>53</v>
      </c>
      <c r="J3" s="46" t="s">
        <v>51</v>
      </c>
      <c r="K3" s="47" t="s">
        <v>52</v>
      </c>
    </row>
    <row r="4" spans="1:11" ht="15" thickBot="1" x14ac:dyDescent="0.35">
      <c r="A4" s="1"/>
      <c r="B4" s="40"/>
      <c r="C4" s="40"/>
      <c r="D4" s="1"/>
      <c r="E4" s="1"/>
      <c r="F4" s="1"/>
      <c r="G4" s="1"/>
      <c r="H4" s="39"/>
      <c r="I4" s="38" t="s">
        <v>42</v>
      </c>
      <c r="J4" s="38" t="s">
        <v>41</v>
      </c>
      <c r="K4" s="38" t="s">
        <v>40</v>
      </c>
    </row>
    <row r="5" spans="1:11" ht="21" thickBot="1" x14ac:dyDescent="0.35">
      <c r="A5" s="37" t="s">
        <v>39</v>
      </c>
      <c r="B5" s="37" t="s">
        <v>38</v>
      </c>
      <c r="C5" s="37" t="s">
        <v>37</v>
      </c>
      <c r="D5" s="37" t="s">
        <v>36</v>
      </c>
      <c r="E5" s="37" t="s">
        <v>35</v>
      </c>
      <c r="F5" s="37" t="s">
        <v>34</v>
      </c>
      <c r="G5" s="36" t="s">
        <v>33</v>
      </c>
      <c r="H5" s="36" t="s">
        <v>32</v>
      </c>
      <c r="I5" s="36" t="s">
        <v>31</v>
      </c>
      <c r="J5" s="36" t="s">
        <v>30</v>
      </c>
      <c r="K5" s="1"/>
    </row>
    <row r="6" spans="1:11" ht="29.4" thickBot="1" x14ac:dyDescent="0.35">
      <c r="A6" s="35" t="s">
        <v>29</v>
      </c>
      <c r="B6" s="34" t="s">
        <v>28</v>
      </c>
      <c r="C6" s="33" t="s">
        <v>27</v>
      </c>
      <c r="D6" s="33" t="s">
        <v>26</v>
      </c>
      <c r="E6" s="32">
        <v>200</v>
      </c>
      <c r="F6" s="31">
        <v>70.180000000000007</v>
      </c>
      <c r="G6" s="31">
        <v>332.7</v>
      </c>
      <c r="H6" s="31">
        <v>17.100000000000001</v>
      </c>
      <c r="I6" s="31">
        <v>20.100000000000001</v>
      </c>
      <c r="J6" s="30">
        <v>20.7</v>
      </c>
      <c r="K6" s="1"/>
    </row>
    <row r="7" spans="1:11" x14ac:dyDescent="0.3">
      <c r="A7" s="15"/>
      <c r="B7" s="14"/>
      <c r="C7" s="20" t="s">
        <v>25</v>
      </c>
      <c r="D7" s="29" t="s">
        <v>24</v>
      </c>
      <c r="E7" s="19">
        <v>60</v>
      </c>
      <c r="F7" s="18">
        <v>7.33</v>
      </c>
      <c r="G7" s="18">
        <v>8.49</v>
      </c>
      <c r="H7" s="18">
        <v>0.5</v>
      </c>
      <c r="I7" s="18">
        <v>0.09</v>
      </c>
      <c r="J7" s="17">
        <v>1.5</v>
      </c>
      <c r="K7" s="1"/>
    </row>
    <row r="8" spans="1:11" x14ac:dyDescent="0.3">
      <c r="A8" s="15"/>
      <c r="B8" s="16" t="s">
        <v>23</v>
      </c>
      <c r="C8" s="20" t="s">
        <v>22</v>
      </c>
      <c r="D8" s="20" t="s">
        <v>21</v>
      </c>
      <c r="E8" s="19">
        <v>200</v>
      </c>
      <c r="F8" s="18">
        <v>2.39</v>
      </c>
      <c r="G8" s="18">
        <v>27.9</v>
      </c>
      <c r="H8" s="18">
        <v>0.3</v>
      </c>
      <c r="I8" s="18">
        <v>0</v>
      </c>
      <c r="J8" s="17">
        <v>6.7</v>
      </c>
      <c r="K8" s="1"/>
    </row>
    <row r="9" spans="1:11" x14ac:dyDescent="0.3">
      <c r="A9" s="15"/>
      <c r="B9" s="16" t="s">
        <v>20</v>
      </c>
      <c r="C9" s="20" t="s">
        <v>19</v>
      </c>
      <c r="D9" s="20" t="s">
        <v>2</v>
      </c>
      <c r="E9" s="19">
        <v>40</v>
      </c>
      <c r="F9" s="18">
        <v>3.27</v>
      </c>
      <c r="G9" s="18">
        <v>101.8</v>
      </c>
      <c r="H9" s="18">
        <v>3.4</v>
      </c>
      <c r="I9" s="18">
        <v>0.2</v>
      </c>
      <c r="J9" s="17">
        <v>21.6</v>
      </c>
      <c r="K9" s="1"/>
    </row>
    <row r="10" spans="1:11" x14ac:dyDescent="0.3">
      <c r="A10" s="15"/>
      <c r="B10" s="16"/>
      <c r="C10" s="16"/>
      <c r="D10" s="28" t="s">
        <v>18</v>
      </c>
      <c r="E10" s="27" t="s">
        <v>18</v>
      </c>
      <c r="F10" s="26"/>
      <c r="G10" s="11"/>
      <c r="H10" s="26" t="s">
        <v>18</v>
      </c>
      <c r="I10" s="26" t="s">
        <v>18</v>
      </c>
      <c r="J10" s="26" t="s">
        <v>18</v>
      </c>
      <c r="K10" s="1"/>
    </row>
    <row r="11" spans="1:11" x14ac:dyDescent="0.3">
      <c r="A11" s="15"/>
      <c r="B11" s="14"/>
      <c r="C11" s="14"/>
      <c r="D11" s="20"/>
      <c r="E11" s="19"/>
      <c r="F11" s="18"/>
      <c r="G11" s="18"/>
      <c r="H11" s="18"/>
      <c r="I11" s="18"/>
      <c r="J11" s="17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470.89</v>
      </c>
      <c r="H13" s="6">
        <f t="shared" si="0"/>
        <v>21.3</v>
      </c>
      <c r="I13" s="6">
        <f t="shared" si="0"/>
        <v>20.39</v>
      </c>
      <c r="J13" s="6">
        <f t="shared" si="0"/>
        <v>50.5</v>
      </c>
      <c r="K13" s="1"/>
    </row>
    <row r="14" spans="1:11" ht="28.8" x14ac:dyDescent="0.3">
      <c r="A14" s="25" t="s">
        <v>17</v>
      </c>
      <c r="B14" s="16" t="s">
        <v>16</v>
      </c>
      <c r="C14" s="24" t="s">
        <v>15</v>
      </c>
      <c r="D14" s="24" t="s">
        <v>14</v>
      </c>
      <c r="E14" s="23">
        <v>60</v>
      </c>
      <c r="F14" s="22">
        <v>17.37</v>
      </c>
      <c r="G14" s="22">
        <v>15.42</v>
      </c>
      <c r="H14" s="22">
        <v>1.08</v>
      </c>
      <c r="I14" s="22">
        <v>0.06</v>
      </c>
      <c r="J14" s="21">
        <v>2.64</v>
      </c>
      <c r="K14" s="1"/>
    </row>
    <row r="15" spans="1:11" x14ac:dyDescent="0.3">
      <c r="A15" s="15"/>
      <c r="B15" s="16" t="s">
        <v>13</v>
      </c>
      <c r="C15" s="20" t="s">
        <v>12</v>
      </c>
      <c r="D15" s="20" t="s">
        <v>11</v>
      </c>
      <c r="E15" s="19">
        <v>200</v>
      </c>
      <c r="F15" s="18">
        <v>4.47</v>
      </c>
      <c r="G15" s="18">
        <v>102</v>
      </c>
      <c r="H15" s="18">
        <v>2.52</v>
      </c>
      <c r="I15" s="18">
        <v>2.16</v>
      </c>
      <c r="J15" s="17">
        <v>18.12</v>
      </c>
      <c r="K15" s="1"/>
    </row>
    <row r="16" spans="1:11" x14ac:dyDescent="0.3">
      <c r="A16" s="15"/>
      <c r="B16" s="16" t="s">
        <v>10</v>
      </c>
      <c r="C16" s="20" t="s">
        <v>9</v>
      </c>
      <c r="D16" s="20" t="s">
        <v>8</v>
      </c>
      <c r="E16" s="19">
        <v>200</v>
      </c>
      <c r="F16" s="18">
        <v>53.18</v>
      </c>
      <c r="G16" s="18">
        <v>301.2</v>
      </c>
      <c r="H16" s="18">
        <v>14.8</v>
      </c>
      <c r="I16" s="18">
        <v>14.8</v>
      </c>
      <c r="J16" s="17">
        <v>27.2</v>
      </c>
      <c r="K16" s="1"/>
    </row>
    <row r="17" spans="1:11" x14ac:dyDescent="0.3">
      <c r="A17" s="15"/>
      <c r="B17" s="16" t="s">
        <v>7</v>
      </c>
      <c r="C17" s="20" t="s">
        <v>6</v>
      </c>
      <c r="D17" s="20" t="s">
        <v>5</v>
      </c>
      <c r="E17" s="19">
        <v>200</v>
      </c>
      <c r="F17" s="18">
        <v>4.88</v>
      </c>
      <c r="G17" s="18">
        <v>164.58</v>
      </c>
      <c r="H17" s="18">
        <v>0.8</v>
      </c>
      <c r="I17" s="18">
        <v>0</v>
      </c>
      <c r="J17" s="17">
        <v>40.340000000000003</v>
      </c>
      <c r="K17" s="1"/>
    </row>
    <row r="18" spans="1:11" x14ac:dyDescent="0.3">
      <c r="A18" s="15"/>
      <c r="B18" s="16" t="s">
        <v>4</v>
      </c>
      <c r="C18" s="20" t="s">
        <v>3</v>
      </c>
      <c r="D18" s="20" t="s">
        <v>2</v>
      </c>
      <c r="E18" s="19">
        <v>40</v>
      </c>
      <c r="F18" s="18">
        <v>3.27</v>
      </c>
      <c r="G18" s="18">
        <v>101.8</v>
      </c>
      <c r="H18" s="18">
        <v>3.4</v>
      </c>
      <c r="I18" s="18">
        <v>0.2</v>
      </c>
      <c r="J18" s="17">
        <v>21.6</v>
      </c>
      <c r="K18" s="1"/>
    </row>
    <row r="19" spans="1:11" x14ac:dyDescent="0.3">
      <c r="A19" s="15"/>
      <c r="B19" s="16"/>
      <c r="C19" s="16"/>
      <c r="D19" s="13"/>
      <c r="E19" s="12"/>
      <c r="F19" s="11"/>
      <c r="G19" s="11"/>
      <c r="H19" s="11"/>
      <c r="I19" s="11"/>
      <c r="J19" s="11"/>
      <c r="K19" s="1"/>
    </row>
    <row r="20" spans="1:11" x14ac:dyDescent="0.3">
      <c r="A20" s="15"/>
      <c r="B20" s="14"/>
      <c r="C20" s="14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0"/>
      <c r="B22" s="9" t="s">
        <v>1</v>
      </c>
      <c r="C22" s="9"/>
      <c r="D22" s="8"/>
      <c r="E22" s="7">
        <f t="shared" ref="E22:J22" si="1">SUM(E14:E21)</f>
        <v>700</v>
      </c>
      <c r="F22" s="6">
        <f t="shared" si="1"/>
        <v>83.169999999999987</v>
      </c>
      <c r="G22" s="6">
        <f t="shared" si="1"/>
        <v>685</v>
      </c>
      <c r="H22" s="6">
        <f t="shared" si="1"/>
        <v>22.6</v>
      </c>
      <c r="I22" s="6">
        <f t="shared" si="1"/>
        <v>17.22</v>
      </c>
      <c r="J22" s="6">
        <f t="shared" si="1"/>
        <v>109.9</v>
      </c>
      <c r="K22" s="1"/>
    </row>
    <row r="23" spans="1:11" ht="15" thickBot="1" x14ac:dyDescent="0.35">
      <c r="A23" s="52" t="s">
        <v>0</v>
      </c>
      <c r="B23" s="53"/>
      <c r="C23" s="5"/>
      <c r="D23" s="4"/>
      <c r="E23" s="3">
        <f>E13+E22</f>
        <v>1200</v>
      </c>
      <c r="F23" s="2">
        <f>SUM(F22+F13)</f>
        <v>166.33999999999997</v>
      </c>
      <c r="G23" s="2">
        <f>G13+G22</f>
        <v>1155.8899999999999</v>
      </c>
      <c r="H23" s="2">
        <f>H13+H22</f>
        <v>43.900000000000006</v>
      </c>
      <c r="I23" s="2">
        <f>I13+I22</f>
        <v>37.61</v>
      </c>
      <c r="J23" s="2">
        <f>J13+J22</f>
        <v>160.4</v>
      </c>
      <c r="K23" s="1"/>
    </row>
  </sheetData>
  <mergeCells count="4">
    <mergeCell ref="A1:D1"/>
    <mergeCell ref="I1:J1"/>
    <mergeCell ref="I2:J2"/>
    <mergeCell ref="A23:B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2024-09-22T17:30:24Z</dcterms:modified>
</cp:coreProperties>
</file>