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F24" i="1" s="1"/>
  <c r="G23" i="1"/>
  <c r="G24" i="1" s="1"/>
  <c r="H23" i="1"/>
  <c r="H24" i="1" s="1"/>
  <c r="I23" i="1"/>
  <c r="J23" i="1"/>
  <c r="I24" i="1"/>
  <c r="J24" i="1"/>
</calcChain>
</file>

<file path=xl/sharedStrings.xml><?xml version="1.0" encoding="utf-8"?>
<sst xmlns="http://schemas.openxmlformats.org/spreadsheetml/2006/main" count="64" uniqueCount="56">
  <si>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</si>
  <si>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</si>
  <si>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</si>
  <si>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</si>
  <si>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</si>
  <si>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Чай с сахаром</t>
  </si>
  <si>
    <t>54-2гн/2022</t>
  </si>
  <si>
    <t>напиток</t>
  </si>
  <si>
    <t>Каша рассыпчатая пшеничная</t>
  </si>
  <si>
    <t>508/2004</t>
  </si>
  <si>
    <t>гарнир</t>
  </si>
  <si>
    <t>Птица, тушенная в томатном соусе</t>
  </si>
  <si>
    <t>444/1994</t>
  </si>
  <si>
    <t>2 блюдо</t>
  </si>
  <si>
    <t>Суп гороховый</t>
  </si>
  <si>
    <t>54-8с/2022</t>
  </si>
  <si>
    <t>1 блюдо</t>
  </si>
  <si>
    <t>Капуста квашеная</t>
  </si>
  <si>
    <t>Таблица № 24 , 1994г</t>
  </si>
  <si>
    <t>закуска</t>
  </si>
  <si>
    <t>Обед</t>
  </si>
  <si>
    <t xml:space="preserve"> </t>
  </si>
  <si>
    <t>хлеб</t>
  </si>
  <si>
    <t>Кофейный напиток</t>
  </si>
  <si>
    <t>54-23гн/2022</t>
  </si>
  <si>
    <t>гор.напиток</t>
  </si>
  <si>
    <t>Салат из свеклы и зеленого горошка</t>
  </si>
  <si>
    <t>81/2016</t>
  </si>
  <si>
    <t>Биточек из курицы, каша гречневая рассыпчатая</t>
  </si>
  <si>
    <t>54-23м/2022; 54-4г/2022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</si>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</sst>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51</v>
      </c>
      <c r="B1" s="50"/>
      <c r="C1" s="50"/>
      <c r="D1" s="50"/>
      <c r="E1" s="46" t="s">
        <v>50</v>
      </c>
      <c r="F1" s="46"/>
      <c r="G1" s="46"/>
      <c r="H1" s="40" t="s">
        <v>49</v>
      </c>
      <c r="I1" s="51" t="s">
        <v>48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47</v>
      </c>
      <c r="I2" s="52" t="s">
        <v>52</v>
      </c>
      <c r="J2" s="52"/>
      <c r="K2" s="44"/>
    </row>
    <row r="3" spans="1:11" x14ac:dyDescent="0.3">
      <c r="A3" s="1"/>
      <c r="B3" s="43"/>
      <c r="C3" s="43"/>
      <c r="D3" s="42" t="s">
        <v>46</v>
      </c>
      <c r="E3" s="1"/>
      <c r="F3" s="1"/>
      <c r="G3" s="1"/>
      <c r="H3" s="40" t="s">
        <v>45</v>
      </c>
      <c r="I3" s="47" t="s">
        <v>55</v>
      </c>
      <c r="J3" s="47" t="s">
        <v>53</v>
      </c>
      <c r="K3" s="48" t="s">
        <v>54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44</v>
      </c>
      <c r="J4" s="39" t="s">
        <v>43</v>
      </c>
      <c r="K4" s="39" t="s">
        <v>42</v>
      </c>
    </row>
    <row r="5" spans="1:11" ht="21" thickBot="1" x14ac:dyDescent="0.35">
      <c r="A5" s="38" t="s">
        <v>41</v>
      </c>
      <c r="B5" s="38" t="s">
        <v>40</v>
      </c>
      <c r="C5" s="38" t="s">
        <v>39</v>
      </c>
      <c r="D5" s="38" t="s">
        <v>38</v>
      </c>
      <c r="E5" s="38" t="s">
        <v>37</v>
      </c>
      <c r="F5" s="38" t="s">
        <v>36</v>
      </c>
      <c r="G5" s="37" t="s">
        <v>35</v>
      </c>
      <c r="H5" s="37" t="s">
        <v>34</v>
      </c>
      <c r="I5" s="37" t="s">
        <v>33</v>
      </c>
      <c r="J5" s="37" t="s">
        <v>32</v>
      </c>
      <c r="K5" s="1"/>
    </row>
    <row r="6" spans="1:11" ht="29.4" thickBot="1" x14ac:dyDescent="0.35">
      <c r="A6" s="36" t="s">
        <v>31</v>
      </c>
      <c r="B6" s="35" t="s">
        <v>30</v>
      </c>
      <c r="C6" s="34" t="s">
        <v>29</v>
      </c>
      <c r="D6" s="34" t="s">
        <v>28</v>
      </c>
      <c r="E6" s="33">
        <v>225</v>
      </c>
      <c r="F6" s="32">
        <v>71.67</v>
      </c>
      <c r="G6" s="32">
        <v>360.1</v>
      </c>
      <c r="H6" s="32">
        <v>22.7</v>
      </c>
      <c r="I6" s="32">
        <v>9.5</v>
      </c>
      <c r="J6" s="31">
        <v>46.1</v>
      </c>
      <c r="K6" s="1"/>
    </row>
    <row r="7" spans="1:11" x14ac:dyDescent="0.3">
      <c r="A7" s="15"/>
      <c r="B7" s="14"/>
      <c r="C7" s="20" t="s">
        <v>27</v>
      </c>
      <c r="D7" s="30" t="s">
        <v>26</v>
      </c>
      <c r="E7" s="19">
        <v>55</v>
      </c>
      <c r="F7" s="18">
        <v>7.86</v>
      </c>
      <c r="G7" s="18">
        <v>67.989999999999995</v>
      </c>
      <c r="H7" s="18">
        <v>0.77</v>
      </c>
      <c r="I7" s="18">
        <v>5.55</v>
      </c>
      <c r="J7" s="17">
        <v>3.74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2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22</v>
      </c>
      <c r="C9" s="20" t="s">
        <v>3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/>
      <c r="C10" s="29"/>
      <c r="D10" s="28"/>
      <c r="E10" s="27"/>
      <c r="F10" s="26"/>
      <c r="G10" s="26"/>
      <c r="H10" s="26"/>
      <c r="I10" s="26"/>
      <c r="J10" s="26"/>
      <c r="K10" s="1"/>
    </row>
    <row r="11" spans="1:11" x14ac:dyDescent="0.3">
      <c r="A11" s="15"/>
      <c r="B11" s="14"/>
      <c r="C11" s="14"/>
      <c r="D11" s="20" t="s">
        <v>21</v>
      </c>
      <c r="E11" s="19" t="s">
        <v>21</v>
      </c>
      <c r="F11" s="18"/>
      <c r="G11" s="18" t="s">
        <v>21</v>
      </c>
      <c r="H11" s="18" t="s">
        <v>21</v>
      </c>
      <c r="I11" s="18" t="s">
        <v>21</v>
      </c>
      <c r="J11" s="17" t="s">
        <v>21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505.79</v>
      </c>
      <c r="H13" s="6">
        <f t="shared" si="0"/>
        <v>25.369999999999997</v>
      </c>
      <c r="I13" s="6">
        <f t="shared" si="0"/>
        <v>15.15</v>
      </c>
      <c r="J13" s="6">
        <f t="shared" si="0"/>
        <v>67.14</v>
      </c>
      <c r="K13" s="1"/>
    </row>
    <row r="14" spans="1:11" ht="28.8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16.28</v>
      </c>
      <c r="G14" s="22">
        <v>15.42</v>
      </c>
      <c r="H14" s="22">
        <v>1.08</v>
      </c>
      <c r="I14" s="22">
        <v>0.06</v>
      </c>
      <c r="J14" s="21">
        <v>2.64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7.95</v>
      </c>
      <c r="G15" s="18">
        <v>116.8</v>
      </c>
      <c r="H15" s="18">
        <v>4.24</v>
      </c>
      <c r="I15" s="18">
        <v>4.0199999999999996</v>
      </c>
      <c r="J15" s="17">
        <v>15.92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45.86</v>
      </c>
      <c r="G16" s="18">
        <v>268.75</v>
      </c>
      <c r="H16" s="18">
        <v>18.010000000000002</v>
      </c>
      <c r="I16" s="18">
        <v>15.47</v>
      </c>
      <c r="J16" s="17">
        <v>14.37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9.17</v>
      </c>
      <c r="G17" s="18">
        <v>262.3</v>
      </c>
      <c r="H17" s="18">
        <v>6.15</v>
      </c>
      <c r="I17" s="18">
        <v>9.3000000000000007</v>
      </c>
      <c r="J17" s="17">
        <v>38.5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2.27</v>
      </c>
      <c r="G18" s="18">
        <v>26.8</v>
      </c>
      <c r="H18" s="18">
        <v>0.18</v>
      </c>
      <c r="I18" s="18">
        <v>0</v>
      </c>
      <c r="J18" s="17">
        <v>6.5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740.96999999999991</v>
      </c>
      <c r="H23" s="6">
        <f t="shared" si="1"/>
        <v>31.360000000000003</v>
      </c>
      <c r="I23" s="6">
        <f t="shared" si="1"/>
        <v>28.950000000000003</v>
      </c>
      <c r="J23" s="6">
        <f t="shared" si="1"/>
        <v>88.73</v>
      </c>
      <c r="K23" s="1"/>
    </row>
    <row r="24" spans="1:11" ht="15" thickBot="1" x14ac:dyDescent="0.35">
      <c r="A24" s="53" t="s">
        <v>0</v>
      </c>
      <c r="B24" s="54"/>
      <c r="C24" s="5"/>
      <c r="D24" s="4"/>
      <c r="E24" s="3">
        <f>E13+E23</f>
        <v>1200</v>
      </c>
      <c r="F24" s="2">
        <f>SUM(F23+F13)</f>
        <v>166.34</v>
      </c>
      <c r="G24" s="2">
        <f>G13+G23</f>
        <v>1246.76</v>
      </c>
      <c r="H24" s="2">
        <f>H13+H23</f>
        <v>56.730000000000004</v>
      </c>
      <c r="I24" s="2">
        <f>I13+I23</f>
        <v>44.1</v>
      </c>
      <c r="J24" s="2">
        <f>J13+J23</f>
        <v>155.87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2024-09-15T17:26:24Z</dcterms:modified>
</cp:coreProperties>
</file>