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132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24" i="1" s="1"/>
  <c r="F13" i="1"/>
  <c r="G13" i="1"/>
  <c r="H13" i="1"/>
  <c r="I13" i="1"/>
  <c r="J13" i="1"/>
  <c r="E23" i="1"/>
  <c r="F23" i="1"/>
  <c r="G23" i="1"/>
  <c r="G24" i="1" s="1"/>
  <c r="H23" i="1"/>
  <c r="I23" i="1"/>
  <c r="J23" i="1"/>
  <c r="H24" i="1"/>
  <c r="I24" i="1"/>
  <c r="J24" i="1"/>
</calcChain>
</file>

<file path=xl/sharedStrings.xml><?xml version="1.0" encoding="utf-8"?>
<sst xmlns="http://schemas.openxmlformats.org/spreadsheetml/2006/main" count="59" uniqueCount="57">
  <si>
    <t>166.34</t>
  </si>
  <si>
    <t>Итого за день:</t>
  </si>
  <si>
    <t>итого</t>
  </si>
  <si>
    <t>Хлеб  пшеничный из муки в/с обогащенный йодказеином</t>
  </si>
  <si>
    <t>распоряжение</t>
  </si>
  <si>
    <t>хлеб бел.</t>
  </si>
  <si>
    <t>Компот из смеси сухофруктов</t>
  </si>
  <si>
    <t>639/2004</t>
  </si>
  <si>
    <t>напиток</t>
  </si>
  <si>
    <t>Рис отварной</t>
  </si>
  <si>
    <t>511/2004</t>
  </si>
  <si>
    <t>гарнир</t>
  </si>
  <si>
    <t>Рыба тушеная в томате с овощами</t>
  </si>
  <si>
    <t>374/2004</t>
  </si>
  <si>
    <t>2 блюдо</t>
  </si>
  <si>
    <t>Борщ с капустой и картофелем</t>
  </si>
  <si>
    <t>110/2004</t>
  </si>
  <si>
    <t>1 блюдо</t>
  </si>
  <si>
    <t>Горошек зеленый консервированный отварной;                                                             Свекла отварная дольками</t>
  </si>
  <si>
    <t>54-28з/2022г ;Таблица № 24  1994г</t>
  </si>
  <si>
    <t>закуска</t>
  </si>
  <si>
    <t>Обед</t>
  </si>
  <si>
    <t>18/2016г</t>
  </si>
  <si>
    <t>хлеб</t>
  </si>
  <si>
    <t>54-3гн/2022г</t>
  </si>
  <si>
    <t>гор.напиток</t>
  </si>
  <si>
    <t>Салат витаминный с растительным маслом</t>
  </si>
  <si>
    <t>43/2016</t>
  </si>
  <si>
    <t>Жаркое по-домашнему</t>
  </si>
  <si>
    <t>394/1994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</si>
  <si>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</si>
  <si>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</si>
  <si>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</si>
  <si>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</si>
  <si>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</si>
  <si>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</si>
  <si>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</si>
  <si>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</si>
  <si>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</si>
  <si>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</si>
  <si>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</si>
  <si>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</si>
  <si>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</si>
  <si>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</si>
  <si>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</si>
  <si>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</si>
  <si>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</si>
  <si>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</si>
  <si>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</si>
  <si>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</si>
  <si>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</si>
  <si>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Чай с лимоном и  сахаром</t>
  </si>
  <si>
    <t>МБОУ ООШ № 5</t>
  </si>
  <si>
    <t>Коваленко</t>
  </si>
  <si>
    <t>09</t>
  </si>
  <si>
    <t>2024</t>
  </si>
  <si>
    <t>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</si>
</sst>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0" fillId="4" borderId="10" xfId="0" applyNumberFormat="1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2" xfId="0" applyBorder="1"/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7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8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2" fillId="2" borderId="5" xfId="0" applyNumberFormat="1" applyFon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33203125" customWidth="1"/>
    <col min="11" max="11" width="9.6640625" bestFit="1" customWidth="1"/>
  </cols>
  <sheetData>
    <row r="1" spans="1:11" x14ac:dyDescent="0.3">
      <c r="A1" s="44" t="s">
        <v>52</v>
      </c>
      <c r="B1" s="45"/>
      <c r="C1" s="45"/>
      <c r="D1" s="45"/>
      <c r="E1" s="41" t="s">
        <v>50</v>
      </c>
      <c r="F1" s="41"/>
      <c r="G1" s="41"/>
      <c r="H1" s="35" t="s">
        <v>49</v>
      </c>
      <c r="I1" s="46" t="s">
        <v>48</v>
      </c>
      <c r="J1" s="46"/>
      <c r="K1" s="39"/>
    </row>
    <row r="2" spans="1:11" x14ac:dyDescent="0.3">
      <c r="A2" s="1"/>
      <c r="B2" s="40"/>
      <c r="C2" s="40"/>
      <c r="D2" s="1"/>
      <c r="E2" s="1"/>
      <c r="F2" s="1"/>
      <c r="G2" s="1"/>
      <c r="H2" s="35" t="s">
        <v>47</v>
      </c>
      <c r="I2" s="47" t="s">
        <v>53</v>
      </c>
      <c r="J2" s="47"/>
      <c r="K2" s="39"/>
    </row>
    <row r="3" spans="1:11" x14ac:dyDescent="0.3">
      <c r="A3" s="1"/>
      <c r="B3" s="38"/>
      <c r="C3" s="38"/>
      <c r="D3" s="37" t="s">
        <v>46</v>
      </c>
      <c r="E3" s="1"/>
      <c r="F3" s="1"/>
      <c r="G3" s="1"/>
      <c r="H3" s="35" t="s">
        <v>45</v>
      </c>
      <c r="I3" s="42" t="s">
        <v>56</v>
      </c>
      <c r="J3" s="42" t="s">
        <v>54</v>
      </c>
      <c r="K3" s="43" t="s">
        <v>55</v>
      </c>
    </row>
    <row r="4" spans="1:11" ht="15" thickBot="1" x14ac:dyDescent="0.35">
      <c r="A4" s="1"/>
      <c r="B4" s="36"/>
      <c r="C4" s="36"/>
      <c r="D4" s="1"/>
      <c r="E4" s="1"/>
      <c r="F4" s="1"/>
      <c r="G4" s="1"/>
      <c r="H4" s="35"/>
      <c r="I4" s="34" t="s">
        <v>44</v>
      </c>
      <c r="J4" s="34" t="s">
        <v>43</v>
      </c>
      <c r="K4" s="34" t="s">
        <v>42</v>
      </c>
    </row>
    <row r="5" spans="1:11" ht="21" thickBot="1" x14ac:dyDescent="0.35">
      <c r="A5" s="33" t="s">
        <v>41</v>
      </c>
      <c r="B5" s="33" t="s">
        <v>40</v>
      </c>
      <c r="C5" s="33" t="s">
        <v>39</v>
      </c>
      <c r="D5" s="33" t="s">
        <v>38</v>
      </c>
      <c r="E5" s="33" t="s">
        <v>37</v>
      </c>
      <c r="F5" s="33" t="s">
        <v>36</v>
      </c>
      <c r="G5" s="32" t="s">
        <v>35</v>
      </c>
      <c r="H5" s="32" t="s">
        <v>34</v>
      </c>
      <c r="I5" s="32" t="s">
        <v>33</v>
      </c>
      <c r="J5" s="32" t="s">
        <v>32</v>
      </c>
      <c r="K5" s="1"/>
    </row>
    <row r="6" spans="1:11" x14ac:dyDescent="0.3">
      <c r="A6" s="31" t="s">
        <v>31</v>
      </c>
      <c r="B6" s="30" t="s">
        <v>30</v>
      </c>
      <c r="C6" s="29" t="s">
        <v>29</v>
      </c>
      <c r="D6" s="29" t="s">
        <v>28</v>
      </c>
      <c r="E6" s="28">
        <v>200</v>
      </c>
      <c r="F6" s="27">
        <v>67.91</v>
      </c>
      <c r="G6" s="27">
        <v>388.32</v>
      </c>
      <c r="H6" s="27">
        <v>23.02</v>
      </c>
      <c r="I6" s="27">
        <v>23.2</v>
      </c>
      <c r="J6" s="26">
        <v>21.86</v>
      </c>
      <c r="K6" s="1"/>
    </row>
    <row r="7" spans="1:11" x14ac:dyDescent="0.3">
      <c r="A7" s="15"/>
      <c r="B7" s="14"/>
      <c r="C7" s="20" t="s">
        <v>27</v>
      </c>
      <c r="D7" s="20" t="s">
        <v>26</v>
      </c>
      <c r="E7" s="19">
        <v>60</v>
      </c>
      <c r="F7" s="18">
        <v>9.59</v>
      </c>
      <c r="G7" s="18">
        <v>52.08</v>
      </c>
      <c r="H7" s="18">
        <v>0.78</v>
      </c>
      <c r="I7" s="18">
        <v>2.4</v>
      </c>
      <c r="J7" s="17">
        <v>6.84</v>
      </c>
      <c r="K7" s="1"/>
    </row>
    <row r="8" spans="1:11" x14ac:dyDescent="0.3">
      <c r="A8" s="15"/>
      <c r="B8" s="16" t="s">
        <v>25</v>
      </c>
      <c r="C8" s="20" t="s">
        <v>24</v>
      </c>
      <c r="D8" s="20" t="s">
        <v>51</v>
      </c>
      <c r="E8" s="19">
        <v>200</v>
      </c>
      <c r="F8" s="18">
        <v>2.39</v>
      </c>
      <c r="G8" s="18">
        <v>27.9</v>
      </c>
      <c r="H8" s="18">
        <v>0.3</v>
      </c>
      <c r="I8" s="18">
        <v>0</v>
      </c>
      <c r="J8" s="17">
        <v>6.7</v>
      </c>
      <c r="K8" s="1"/>
    </row>
    <row r="9" spans="1:11" x14ac:dyDescent="0.3">
      <c r="A9" s="15"/>
      <c r="B9" s="16" t="s">
        <v>23</v>
      </c>
      <c r="C9" s="20" t="s">
        <v>22</v>
      </c>
      <c r="D9" s="20" t="s">
        <v>3</v>
      </c>
      <c r="E9" s="19">
        <v>40</v>
      </c>
      <c r="F9" s="18">
        <v>3.28</v>
      </c>
      <c r="G9" s="18">
        <v>101.8</v>
      </c>
      <c r="H9" s="18">
        <v>3.4</v>
      </c>
      <c r="I9" s="18">
        <v>0.2</v>
      </c>
      <c r="J9" s="17">
        <v>21.6</v>
      </c>
      <c r="K9" s="1"/>
    </row>
    <row r="10" spans="1:11" x14ac:dyDescent="0.3">
      <c r="A10" s="15"/>
      <c r="B10" s="16"/>
      <c r="C10" s="16"/>
      <c r="D10" s="13"/>
      <c r="E10" s="12"/>
      <c r="F10" s="11"/>
      <c r="G10" s="11"/>
      <c r="H10" s="11"/>
      <c r="I10" s="11"/>
      <c r="J10" s="11"/>
      <c r="K10" s="1"/>
    </row>
    <row r="11" spans="1:11" x14ac:dyDescent="0.3">
      <c r="A11" s="15"/>
      <c r="B11" s="14"/>
      <c r="C11" s="14"/>
      <c r="D11" s="13"/>
      <c r="E11" s="12"/>
      <c r="F11" s="11"/>
      <c r="G11" s="11"/>
      <c r="H11" s="11"/>
      <c r="I11" s="11"/>
      <c r="J11" s="11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2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570.09999999999991</v>
      </c>
      <c r="H13" s="6">
        <f t="shared" si="0"/>
        <v>27.5</v>
      </c>
      <c r="I13" s="6">
        <f t="shared" si="0"/>
        <v>25.799999999999997</v>
      </c>
      <c r="J13" s="6">
        <f t="shared" si="0"/>
        <v>57</v>
      </c>
      <c r="K13" s="1"/>
    </row>
    <row r="14" spans="1:11" ht="43.2" x14ac:dyDescent="0.3">
      <c r="A14" s="25" t="s">
        <v>21</v>
      </c>
      <c r="B14" s="16" t="s">
        <v>20</v>
      </c>
      <c r="C14" s="24" t="s">
        <v>19</v>
      </c>
      <c r="D14" s="24" t="s">
        <v>18</v>
      </c>
      <c r="E14" s="23">
        <v>60</v>
      </c>
      <c r="F14" s="22">
        <v>13.34</v>
      </c>
      <c r="G14" s="22">
        <v>32</v>
      </c>
      <c r="H14" s="22">
        <v>1</v>
      </c>
      <c r="I14" s="22">
        <v>0.3</v>
      </c>
      <c r="J14" s="21">
        <v>6.4</v>
      </c>
      <c r="K14" s="1"/>
    </row>
    <row r="15" spans="1:11" x14ac:dyDescent="0.3">
      <c r="A15" s="15"/>
      <c r="B15" s="16" t="s">
        <v>17</v>
      </c>
      <c r="C15" s="20" t="s">
        <v>16</v>
      </c>
      <c r="D15" s="20" t="s">
        <v>15</v>
      </c>
      <c r="E15" s="19">
        <v>200</v>
      </c>
      <c r="F15" s="18">
        <v>9.19</v>
      </c>
      <c r="G15" s="18">
        <v>97.45</v>
      </c>
      <c r="H15" s="18">
        <v>2.0299999999999998</v>
      </c>
      <c r="I15" s="18">
        <v>5.01</v>
      </c>
      <c r="J15" s="17">
        <v>11.06</v>
      </c>
      <c r="K15" s="1"/>
    </row>
    <row r="16" spans="1:11" x14ac:dyDescent="0.3">
      <c r="A16" s="15"/>
      <c r="B16" s="16" t="s">
        <v>14</v>
      </c>
      <c r="C16" s="20" t="s">
        <v>13</v>
      </c>
      <c r="D16" s="20" t="s">
        <v>12</v>
      </c>
      <c r="E16" s="19">
        <v>90</v>
      </c>
      <c r="F16" s="18">
        <v>38.81</v>
      </c>
      <c r="G16" s="18">
        <v>173.53</v>
      </c>
      <c r="H16" s="18">
        <v>14.73</v>
      </c>
      <c r="I16" s="18">
        <v>9.01</v>
      </c>
      <c r="J16" s="17">
        <v>8.3800000000000008</v>
      </c>
      <c r="K16" s="1"/>
    </row>
    <row r="17" spans="1:11" x14ac:dyDescent="0.3">
      <c r="A17" s="15"/>
      <c r="B17" s="16" t="s">
        <v>11</v>
      </c>
      <c r="C17" s="20" t="s">
        <v>10</v>
      </c>
      <c r="D17" s="20" t="s">
        <v>9</v>
      </c>
      <c r="E17" s="19">
        <v>150</v>
      </c>
      <c r="F17" s="18">
        <v>14.53</v>
      </c>
      <c r="G17" s="18">
        <v>248.55</v>
      </c>
      <c r="H17" s="18">
        <v>4.5199999999999996</v>
      </c>
      <c r="I17" s="18">
        <v>8.11</v>
      </c>
      <c r="J17" s="17">
        <v>39.369999999999997</v>
      </c>
      <c r="K17" s="1"/>
    </row>
    <row r="18" spans="1:11" x14ac:dyDescent="0.3">
      <c r="A18" s="15"/>
      <c r="B18" s="16" t="s">
        <v>8</v>
      </c>
      <c r="C18" s="20" t="s">
        <v>7</v>
      </c>
      <c r="D18" s="20" t="s">
        <v>6</v>
      </c>
      <c r="E18" s="19">
        <v>180</v>
      </c>
      <c r="F18" s="18">
        <v>5.66</v>
      </c>
      <c r="G18" s="18">
        <v>118</v>
      </c>
      <c r="H18" s="18">
        <v>0.54</v>
      </c>
      <c r="I18" s="18">
        <v>0</v>
      </c>
      <c r="J18" s="17">
        <v>29</v>
      </c>
      <c r="K18" s="1"/>
    </row>
    <row r="19" spans="1:11" ht="28.8" x14ac:dyDescent="0.3">
      <c r="A19" s="15"/>
      <c r="B19" s="16" t="s">
        <v>5</v>
      </c>
      <c r="C19" s="20" t="s">
        <v>4</v>
      </c>
      <c r="D19" s="20" t="s">
        <v>3</v>
      </c>
      <c r="E19" s="19">
        <v>20</v>
      </c>
      <c r="F19" s="18">
        <v>1.64</v>
      </c>
      <c r="G19" s="18">
        <v>50.9</v>
      </c>
      <c r="H19" s="18">
        <v>1.7</v>
      </c>
      <c r="I19" s="18">
        <v>0.1</v>
      </c>
      <c r="J19" s="17">
        <v>10.8</v>
      </c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 t="s">
        <v>2</v>
      </c>
      <c r="C23" s="9"/>
      <c r="D23" s="8"/>
      <c r="E23" s="7">
        <f t="shared" ref="E23:J23" si="1">SUM(E14:E22)</f>
        <v>700</v>
      </c>
      <c r="F23" s="6">
        <f t="shared" si="1"/>
        <v>83.17</v>
      </c>
      <c r="G23" s="6">
        <f t="shared" si="1"/>
        <v>720.43</v>
      </c>
      <c r="H23" s="6">
        <f t="shared" si="1"/>
        <v>24.52</v>
      </c>
      <c r="I23" s="6">
        <f t="shared" si="1"/>
        <v>22.53</v>
      </c>
      <c r="J23" s="6">
        <f t="shared" si="1"/>
        <v>105.01</v>
      </c>
      <c r="K23" s="1"/>
    </row>
    <row r="24" spans="1:11" ht="15" thickBot="1" x14ac:dyDescent="0.35">
      <c r="A24" s="48" t="s">
        <v>1</v>
      </c>
      <c r="B24" s="49"/>
      <c r="C24" s="5"/>
      <c r="D24" s="4"/>
      <c r="E24" s="3">
        <f>E13+E23</f>
        <v>1200</v>
      </c>
      <c r="F24" s="2" t="s">
        <v>0</v>
      </c>
      <c r="G24" s="2">
        <f>G13+G23</f>
        <v>1290.5299999999997</v>
      </c>
      <c r="H24" s="2">
        <f>H13+H23</f>
        <v>52.019999999999996</v>
      </c>
      <c r="I24" s="2">
        <f>I13+I23</f>
        <v>48.33</v>
      </c>
      <c r="J24" s="2">
        <f>J13+J23</f>
        <v>162.01</v>
      </c>
      <c r="K24" s="1"/>
    </row>
    <row r="26" spans="1:11" ht="15" customHeight="1" x14ac:dyDescent="0.3"/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2024-09-01T17:16:46Z</dcterms:modified>
</cp:coreProperties>
</file>