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<sst xmlns="http://schemas.openxmlformats.org/spreadsheetml/2006/main" count="71" uniqueCount="57">
  <si>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</si>
  <si>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</si>
  <si>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</si>
  <si>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</si>
  <si>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</si>
  <si>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</si>
  <si>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</si>
  <si>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</si>
  <si>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</si>
  <si>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</si>
  <si>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</si>
  <si>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</si>
  <si>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</si>
  <si>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</si>
  <si>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</si>
  <si>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</si>
  <si>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</si>
  <si>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</si>
  <si>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</si>
  <si>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</si>
  <si>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</si>
  <si>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</si>
  <si>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</si>
  <si>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</si>
  <si>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</si>
  <si>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</si>
  <si>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</si>
  <si>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</si>
  <si>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</si>
  <si>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</si>
  <si>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</si>
  <si>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</si>
  <si>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</si>
  <si>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</si>
  <si>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</si>
  <si>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Таблица № 24 1994г</t>
  </si>
  <si>
    <t>Икра из кабачков (консервы стерилизованные)</t>
  </si>
  <si>
    <t>1 блюдо</t>
  </si>
  <si>
    <t>138/2004</t>
  </si>
  <si>
    <t>Суп картофельный с крупой (рис)</t>
  </si>
  <si>
    <t>2 блюдо</t>
  </si>
  <si>
    <t>423/1994</t>
  </si>
  <si>
    <t>Тефтели</t>
  </si>
  <si>
    <t>гарнир</t>
  </si>
  <si>
    <t>332/2004</t>
  </si>
  <si>
    <t>Макаронные изделия отварные</t>
  </si>
  <si>
    <t>напиток</t>
  </si>
  <si>
    <t>692/2004</t>
  </si>
  <si>
    <t>Кофейный напиток</t>
  </si>
  <si>
    <t>хлеб бел.</t>
  </si>
  <si>
    <t>распоряжение</t>
  </si>
  <si>
    <t>Итого за день:</t>
  </si>
  <si>
    <t>МБОУ ООШ № 5</t>
  </si>
  <si>
    <t>Коваленко</t>
  </si>
  <si>
    <t>02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</si>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</sst>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52</v>
      </c>
      <c r="B1" s="50"/>
      <c r="C1" s="50"/>
      <c r="D1" s="50"/>
      <c r="E1" s="1" t="s">
        <v>0</v>
      </c>
      <c r="F1" s="1"/>
      <c r="G1" s="1"/>
      <c r="H1" s="2" t="s">
        <v>1</v>
      </c>
      <c r="I1" s="51" t="s">
        <v>2</v>
      </c>
      <c r="J1" s="51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2" t="s">
        <v>53</v>
      </c>
      <c r="J2" s="52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55" t="s">
        <v>54</v>
      </c>
      <c r="J3" s="55" t="s">
        <v>55</v>
      </c>
      <c r="K3" s="56" t="s">
        <v>56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ht="28.8" x14ac:dyDescent="0.3">
      <c r="A14" s="40" t="s">
        <v>33</v>
      </c>
      <c r="B14" s="25" t="s">
        <v>34</v>
      </c>
      <c r="C14" s="41" t="s">
        <v>35</v>
      </c>
      <c r="D14" s="41" t="s">
        <v>36</v>
      </c>
      <c r="E14" s="42">
        <v>60</v>
      </c>
      <c r="F14" s="43">
        <v>16.53</v>
      </c>
      <c r="G14" s="43">
        <v>57</v>
      </c>
      <c r="H14" s="43">
        <v>0.6</v>
      </c>
      <c r="I14" s="43">
        <v>4.2</v>
      </c>
      <c r="J14" s="44">
        <v>4.2</v>
      </c>
      <c r="K14" s="4"/>
    </row>
    <row r="15" spans="1:11" x14ac:dyDescent="0.3">
      <c r="A15" s="18"/>
      <c r="B15" s="25" t="s">
        <v>37</v>
      </c>
      <c r="C15" s="35" t="s">
        <v>38</v>
      </c>
      <c r="D15" s="41" t="s">
        <v>39</v>
      </c>
      <c r="E15" s="42">
        <v>200</v>
      </c>
      <c r="F15" s="43">
        <v>6.36</v>
      </c>
      <c r="G15" s="43">
        <v>96.5</v>
      </c>
      <c r="H15" s="43">
        <v>1.47</v>
      </c>
      <c r="I15" s="43">
        <v>4.18</v>
      </c>
      <c r="J15" s="44">
        <v>13.25</v>
      </c>
      <c r="K15" s="4"/>
    </row>
    <row r="16" spans="1:11" x14ac:dyDescent="0.3">
      <c r="A16" s="18"/>
      <c r="B16" s="25" t="s">
        <v>40</v>
      </c>
      <c r="C16" s="25" t="s">
        <v>41</v>
      </c>
      <c r="D16" s="26" t="s">
        <v>42</v>
      </c>
      <c r="E16" s="22">
        <v>90</v>
      </c>
      <c r="F16" s="23">
        <v>45.29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5" t="s">
        <v>44</v>
      </c>
      <c r="D17" s="26" t="s">
        <v>45</v>
      </c>
      <c r="E17" s="22">
        <v>150</v>
      </c>
      <c r="F17" s="23">
        <v>11.43</v>
      </c>
      <c r="G17" s="23">
        <v>242.85</v>
      </c>
      <c r="H17" s="23">
        <v>6.75</v>
      </c>
      <c r="I17" s="23">
        <v>7.65</v>
      </c>
      <c r="J17" s="24">
        <v>36.75</v>
      </c>
      <c r="K17" s="4"/>
    </row>
    <row r="18" spans="1:11" x14ac:dyDescent="0.3">
      <c r="A18" s="18"/>
      <c r="B18" s="25" t="s">
        <v>46</v>
      </c>
      <c r="C18" s="25" t="s">
        <v>47</v>
      </c>
      <c r="D18" s="26" t="s">
        <v>48</v>
      </c>
      <c r="E18" s="22">
        <v>180</v>
      </c>
      <c r="F18" s="23">
        <v>1.92</v>
      </c>
      <c r="G18" s="23">
        <v>26.72</v>
      </c>
      <c r="H18" s="23">
        <v>0.18</v>
      </c>
      <c r="I18" s="23">
        <v>0</v>
      </c>
      <c r="J18" s="24">
        <v>6.5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 t="s">
        <v>32</v>
      </c>
      <c r="C23" s="36"/>
      <c r="D23" s="37"/>
      <c r="E23" s="38">
        <f t="shared" ref="E23:J23" si="1">SUM(E14:E22)</f>
        <v>700</v>
      </c>
      <c r="F23" s="39">
        <f t="shared" si="1"/>
        <v>83.170000000000016</v>
      </c>
      <c r="G23" s="39">
        <f t="shared" si="1"/>
        <v>744.63</v>
      </c>
      <c r="H23" s="39">
        <f t="shared" si="1"/>
        <v>26.04</v>
      </c>
      <c r="I23" s="39">
        <f t="shared" si="1"/>
        <v>38.270000000000003</v>
      </c>
      <c r="J23" s="39">
        <f t="shared" si="1"/>
        <v>74.010000000000005</v>
      </c>
      <c r="K23" s="4"/>
    </row>
    <row r="24" spans="1:11" ht="15" thickBot="1" x14ac:dyDescent="0.35">
      <c r="A24" s="53" t="s">
        <v>51</v>
      </c>
      <c r="B24" s="54"/>
      <c r="C24" s="45"/>
      <c r="D24" s="46"/>
      <c r="E24" s="47">
        <f>E13+E23</f>
        <v>1200</v>
      </c>
      <c r="F24" s="48">
        <v>166.34</v>
      </c>
      <c r="G24" s="48">
        <f>G13+G23</f>
        <v>1228.76</v>
      </c>
      <c r="H24" s="48">
        <f>H13+H23</f>
        <v>43.61</v>
      </c>
      <c r="I24" s="48">
        <f>I13+I23</f>
        <v>64.41</v>
      </c>
      <c r="J24" s="48">
        <f>J13+J23</f>
        <v>118.35000000000001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2024-09-01T17:15:41Z</dcterms:modified>
</cp:coreProperties>
</file>